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工作资料\大兴区\2017年\"/>
    </mc:Choice>
  </mc:AlternateContent>
  <bookViews>
    <workbookView xWindow="0" yWindow="0" windowWidth="14760" windowHeight="3945" activeTab="2"/>
  </bookViews>
  <sheets>
    <sheet name="1标" sheetId="1" r:id="rId1"/>
    <sheet name="1标汇总" sheetId="2" r:id="rId2"/>
    <sheet name="2标" sheetId="3" r:id="rId3"/>
    <sheet name="2标汇总" sheetId="4" r:id="rId4"/>
    <sheet name="3标" sheetId="6" r:id="rId5"/>
    <sheet name="3标汇总" sheetId="7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6" l="1"/>
  <c r="E7" i="6" s="1"/>
  <c r="C7" i="7" s="1"/>
  <c r="C8" i="7" s="1"/>
  <c r="E6" i="3"/>
  <c r="E7" i="3" s="1"/>
  <c r="C7" i="4" s="1"/>
  <c r="C8" i="4" s="1"/>
  <c r="E12" i="1"/>
  <c r="E13" i="1" s="1"/>
  <c r="C7" i="2" s="1"/>
  <c r="E5" i="1"/>
  <c r="E6" i="1" s="1"/>
  <c r="C6" i="2" s="1"/>
  <c r="B4" i="7"/>
  <c r="B4" i="4"/>
  <c r="B3" i="2"/>
  <c r="C8" i="2" l="1"/>
</calcChain>
</file>

<file path=xl/sharedStrings.xml><?xml version="1.0" encoding="utf-8"?>
<sst xmlns="http://schemas.openxmlformats.org/spreadsheetml/2006/main" count="76" uniqueCount="32">
  <si>
    <t>工程量清单</t>
  </si>
  <si>
    <t>货币单位：人民币元</t>
  </si>
  <si>
    <t>公路桥梁定期检测</t>
  </si>
  <si>
    <t>序号</t>
  </si>
  <si>
    <t>项目名称</t>
  </si>
  <si>
    <t>单价(元/延米)</t>
  </si>
  <si>
    <t>总价（元）</t>
  </si>
  <si>
    <t>县级以上公路桥梁定期检测</t>
  </si>
  <si>
    <t>合计</t>
  </si>
  <si>
    <t xml:space="preserve">工程名称： </t>
  </si>
  <si>
    <t>公路桥梁特殊检测</t>
  </si>
  <si>
    <t>单价(元/座)</t>
  </si>
  <si>
    <r>
      <t>工程名称：</t>
    </r>
    <r>
      <rPr>
        <sz val="11"/>
        <color theme="1"/>
        <rFont val="Arial"/>
        <family val="2"/>
      </rPr>
      <t xml:space="preserve"> </t>
    </r>
  </si>
  <si>
    <t>桥梁全长
（延米）</t>
    <phoneticPr fontId="5" type="noConversion"/>
  </si>
  <si>
    <t>桥梁数量
（座）</t>
    <phoneticPr fontId="5" type="noConversion"/>
  </si>
  <si>
    <t>单价(元/延米)</t>
    <phoneticPr fontId="5" type="noConversion"/>
  </si>
  <si>
    <t>县级以上公路桥梁
定期检测</t>
    <phoneticPr fontId="5" type="noConversion"/>
  </si>
  <si>
    <t>投标报价汇总表</t>
  </si>
  <si>
    <t>桥梁定期检测和特殊检测</t>
  </si>
  <si>
    <t>金额（元）</t>
  </si>
  <si>
    <t>县级公路桥梁定期检测</t>
  </si>
  <si>
    <t>桥梁定期检测</t>
  </si>
  <si>
    <t>货币单位：人民币元</t>
    <phoneticPr fontId="5" type="noConversion"/>
  </si>
  <si>
    <t>公路路面弯沉检测</t>
  </si>
  <si>
    <t>单价(元/千米)</t>
  </si>
  <si>
    <t>县级以上公路路面弯沉检测</t>
  </si>
  <si>
    <t>道路全长
（千米）</t>
    <phoneticPr fontId="5" type="noConversion"/>
  </si>
  <si>
    <t>工程名称：</t>
    <phoneticPr fontId="5" type="noConversion"/>
  </si>
  <si>
    <t>2017年大兴区县级以上公路桥梁定期检测、公路桥梁特殊检测工程</t>
    <phoneticPr fontId="5" type="noConversion"/>
  </si>
  <si>
    <t>工程名称：</t>
    <phoneticPr fontId="5" type="noConversion"/>
  </si>
  <si>
    <t>2017年大兴区县级公路桥梁定期检测工程</t>
    <phoneticPr fontId="5" type="noConversion"/>
  </si>
  <si>
    <t>2017年大兴区县级以上公路路面弯沉检测工程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</si>
</sst>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1" formatCode="0.00_ "/>
    <numFmt numFmtId="182" formatCode="0_ "/>
  </numFmts>
  <fonts count="7" x14ac:knownFonts="1">
    <font>
      <sz val="11"/>
      <color theme="1"/>
      <name val="等线"/>
      <family val="2"/>
      <charset val="134"/>
      <scheme val="minor"/>
    </font>
    <font>
      <sz val="10.5"/>
      <color theme="1"/>
      <name val="宋体"/>
      <family val="3"/>
      <charset val="134"/>
    </font>
    <font>
      <b/>
      <sz val="18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Arial"/>
      <family val="2"/>
    </font>
    <font>
      <sz val="9"/>
      <name val="等线"/>
      <family val="2"/>
      <charset val="134"/>
      <scheme val="minor"/>
    </font>
    <font>
      <b/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shrinkToFit="1"/>
    </xf>
    <xf numFmtId="0" fontId="3" fillId="0" borderId="0" xfId="0" applyFont="1" applyBorder="1" applyAlignment="1">
      <alignment horizontal="left" vertical="center" shrinkToFit="1"/>
    </xf>
    <xf numFmtId="0" fontId="6" fillId="0" borderId="0" xfId="0" applyFont="1">
      <alignment vertical="center"/>
    </xf>
    <xf numFmtId="0" fontId="3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181" fontId="3" fillId="0" borderId="1" xfId="0" applyNumberFormat="1" applyFont="1" applyFill="1" applyBorder="1" applyAlignment="1">
      <alignment horizontal="center" vertical="center" shrinkToFit="1"/>
    </xf>
    <xf numFmtId="182" fontId="3" fillId="0" borderId="1" xfId="0" applyNumberFormat="1" applyFont="1" applyFill="1" applyBorder="1" applyAlignment="1" applyProtection="1">
      <alignment horizontal="center" vertical="center" shrinkToFit="1"/>
      <protection hidden="1"/>
    </xf>
    <xf numFmtId="182" fontId="6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82" fontId="3" fillId="0" borderId="1" xfId="0" applyNumberFormat="1" applyFont="1" applyBorder="1" applyAlignment="1" applyProtection="1">
      <alignment horizontal="center" vertical="center" shrinkToFit="1"/>
      <protection hidden="1"/>
    </xf>
    <xf numFmtId="182" fontId="6" fillId="0" borderId="1" xfId="0" applyNumberFormat="1" applyFont="1" applyBorder="1" applyAlignment="1" applyProtection="1">
      <alignment horizontal="center" vertical="center" shrinkToFit="1"/>
      <protection hidden="1"/>
    </xf>
    <xf numFmtId="0" fontId="0" fillId="0" borderId="0" xfId="0" applyFont="1">
      <alignment vertical="center"/>
    </xf>
    <xf numFmtId="0" fontId="3" fillId="0" borderId="0" xfId="0" applyFont="1" applyAlignment="1">
      <alignment horizontal="justify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7" workbookViewId="0">
      <selection activeCell="D12" sqref="D12"/>
    </sheetView>
  </sheetViews>
  <sheetFormatPr defaultRowHeight="13.5" x14ac:dyDescent="0.2"/>
  <cols>
    <col min="1" max="1" width="11.25" style="13" customWidth="1"/>
    <col min="2" max="2" width="20.25" style="13" customWidth="1"/>
    <col min="3" max="3" width="14.75" style="13" customWidth="1"/>
    <col min="4" max="4" width="16.25" style="13" customWidth="1"/>
    <col min="5" max="5" width="20.5" style="13" customWidth="1"/>
    <col min="6" max="16384" width="9" style="13"/>
  </cols>
  <sheetData>
    <row r="1" spans="1:5" ht="34.5" customHeight="1" x14ac:dyDescent="0.2">
      <c r="A1" s="4" t="s">
        <v>0</v>
      </c>
      <c r="B1" s="4"/>
      <c r="C1" s="4"/>
      <c r="D1" s="4"/>
      <c r="E1" s="4"/>
    </row>
    <row r="2" spans="1:5" ht="42" customHeight="1" x14ac:dyDescent="0.2">
      <c r="A2" s="9" t="s">
        <v>27</v>
      </c>
      <c r="B2" s="10" t="s">
        <v>28</v>
      </c>
      <c r="C2" s="10"/>
      <c r="D2" s="10"/>
      <c r="E2" s="6" t="s">
        <v>1</v>
      </c>
    </row>
    <row r="3" spans="1:5" ht="42" customHeight="1" x14ac:dyDescent="0.2">
      <c r="A3" s="17" t="s">
        <v>2</v>
      </c>
      <c r="B3" s="17"/>
      <c r="C3" s="17"/>
      <c r="D3" s="17"/>
      <c r="E3" s="17"/>
    </row>
    <row r="4" spans="1:5" ht="42" customHeight="1" x14ac:dyDescent="0.2">
      <c r="A4" s="18" t="s">
        <v>3</v>
      </c>
      <c r="B4" s="18" t="s">
        <v>4</v>
      </c>
      <c r="C4" s="19" t="s">
        <v>13</v>
      </c>
      <c r="D4" s="19" t="s">
        <v>15</v>
      </c>
      <c r="E4" s="19" t="s">
        <v>6</v>
      </c>
    </row>
    <row r="5" spans="1:5" ht="42" customHeight="1" x14ac:dyDescent="0.2">
      <c r="A5" s="18">
        <v>1</v>
      </c>
      <c r="B5" s="19" t="s">
        <v>16</v>
      </c>
      <c r="C5" s="20">
        <v>3091</v>
      </c>
      <c r="D5" s="21"/>
      <c r="E5" s="22">
        <f>ROUND((C5*D5),0)</f>
        <v>0</v>
      </c>
    </row>
    <row r="6" spans="1:5" s="14" customFormat="1" ht="42" customHeight="1" x14ac:dyDescent="0.2">
      <c r="A6" s="17" t="s">
        <v>8</v>
      </c>
      <c r="B6" s="17"/>
      <c r="C6" s="17"/>
      <c r="D6" s="17"/>
      <c r="E6" s="23">
        <f>SUM(E5)</f>
        <v>0</v>
      </c>
    </row>
    <row r="7" spans="1:5" ht="42" customHeight="1" x14ac:dyDescent="0.2">
      <c r="A7" s="5"/>
    </row>
    <row r="8" spans="1:5" ht="42" customHeight="1" x14ac:dyDescent="0.2">
      <c r="A8" s="4" t="s">
        <v>0</v>
      </c>
      <c r="B8" s="4"/>
      <c r="C8" s="4"/>
      <c r="D8" s="4"/>
      <c r="E8" s="4"/>
    </row>
    <row r="9" spans="1:5" ht="42" customHeight="1" x14ac:dyDescent="0.2">
      <c r="A9" s="9" t="s">
        <v>27</v>
      </c>
      <c r="B9" s="10" t="s">
        <v>28</v>
      </c>
      <c r="C9" s="10"/>
      <c r="D9" s="10"/>
      <c r="E9" s="6" t="s">
        <v>1</v>
      </c>
    </row>
    <row r="10" spans="1:5" ht="42" customHeight="1" x14ac:dyDescent="0.2">
      <c r="A10" s="17" t="s">
        <v>10</v>
      </c>
      <c r="B10" s="17"/>
      <c r="C10" s="17"/>
      <c r="D10" s="17"/>
      <c r="E10" s="17"/>
    </row>
    <row r="11" spans="1:5" ht="42" customHeight="1" x14ac:dyDescent="0.2">
      <c r="A11" s="18" t="s">
        <v>3</v>
      </c>
      <c r="B11" s="18" t="s">
        <v>4</v>
      </c>
      <c r="C11" s="19" t="s">
        <v>14</v>
      </c>
      <c r="D11" s="19" t="s">
        <v>11</v>
      </c>
      <c r="E11" s="19" t="s">
        <v>6</v>
      </c>
    </row>
    <row r="12" spans="1:5" ht="42" customHeight="1" x14ac:dyDescent="0.2">
      <c r="A12" s="18">
        <v>1</v>
      </c>
      <c r="B12" s="19" t="s">
        <v>10</v>
      </c>
      <c r="C12" s="18">
        <v>1</v>
      </c>
      <c r="D12" s="21"/>
      <c r="E12" s="22">
        <f>ROUND((C12*D12),0)</f>
        <v>0</v>
      </c>
    </row>
    <row r="13" spans="1:5" s="14" customFormat="1" ht="42" customHeight="1" x14ac:dyDescent="0.2">
      <c r="A13" s="17" t="s">
        <v>8</v>
      </c>
      <c r="B13" s="17"/>
      <c r="C13" s="17"/>
      <c r="D13" s="17"/>
      <c r="E13" s="23">
        <f>SUM(E12)</f>
        <v>0</v>
      </c>
    </row>
    <row r="14" spans="1:5" x14ac:dyDescent="0.2">
      <c r="A14" s="5"/>
    </row>
  </sheetData>
  <sheetProtection algorithmName="SHA-512" hashValue="BcR6FvLy8N0BRrqBitZxlW9cYTTYaXy/KFoR8qwXr43FubF3sCJ93azomdg2zGWzvCGvHs5qrwKj9WeAGSBUfg==" saltValue="bWuHQih/hnBC6hcdrG4QXg==" spinCount="100000" sheet="1" objects="1" scenarios="1"/>
  <protectedRanges>
    <protectedRange sqref="D5 D12" name="区域1"/>
  </protectedRanges>
  <mergeCells count="8">
    <mergeCell ref="A10:E10"/>
    <mergeCell ref="A13:D13"/>
    <mergeCell ref="A8:E8"/>
    <mergeCell ref="B2:D2"/>
    <mergeCell ref="B9:D9"/>
    <mergeCell ref="A1:E1"/>
    <mergeCell ref="A3:E3"/>
    <mergeCell ref="A6:D6"/>
  </mergeCells>
  <phoneticPr fontId="5" type="noConversion"/>
  <printOptions horizontalCentered="1"/>
  <pageMargins left="0.70866141732283472" right="0.70866141732283472" top="1.1417322834645669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F6" sqref="F6"/>
    </sheetView>
  </sheetViews>
  <sheetFormatPr defaultRowHeight="13.5" x14ac:dyDescent="0.2"/>
  <cols>
    <col min="1" max="1" width="11.25" style="1" customWidth="1"/>
    <col min="2" max="2" width="52.5" style="1" customWidth="1"/>
    <col min="3" max="3" width="20" style="1" customWidth="1"/>
    <col min="4" max="16384" width="9" style="1"/>
  </cols>
  <sheetData>
    <row r="1" spans="1:3" x14ac:dyDescent="0.2">
      <c r="A1" s="3"/>
    </row>
    <row r="2" spans="1:3" ht="43.5" customHeight="1" x14ac:dyDescent="0.2">
      <c r="A2" s="2" t="s">
        <v>17</v>
      </c>
      <c r="B2" s="2"/>
      <c r="C2" s="2"/>
    </row>
    <row r="3" spans="1:3" ht="41.25" customHeight="1" x14ac:dyDescent="0.2">
      <c r="A3" s="8" t="s">
        <v>29</v>
      </c>
      <c r="B3" s="11" t="str">
        <f>'1标'!B9:D9</f>
        <v>2017年大兴区县级以上公路桥梁定期检测、公路桥梁特殊检测工程</v>
      </c>
      <c r="C3" s="7" t="s">
        <v>1</v>
      </c>
    </row>
    <row r="4" spans="1:3" ht="41.25" customHeight="1" x14ac:dyDescent="0.2">
      <c r="A4" s="24" t="s">
        <v>18</v>
      </c>
      <c r="B4" s="24"/>
      <c r="C4" s="24"/>
    </row>
    <row r="5" spans="1:3" ht="41.25" customHeight="1" x14ac:dyDescent="0.2">
      <c r="A5" s="25" t="s">
        <v>3</v>
      </c>
      <c r="B5" s="25" t="s">
        <v>4</v>
      </c>
      <c r="C5" s="26" t="s">
        <v>19</v>
      </c>
    </row>
    <row r="6" spans="1:3" ht="41.25" customHeight="1" x14ac:dyDescent="0.2">
      <c r="A6" s="25">
        <v>1</v>
      </c>
      <c r="B6" s="25" t="s">
        <v>7</v>
      </c>
      <c r="C6" s="27">
        <f>'1标'!E6</f>
        <v>0</v>
      </c>
    </row>
    <row r="7" spans="1:3" ht="41.25" customHeight="1" x14ac:dyDescent="0.2">
      <c r="A7" s="25">
        <v>2</v>
      </c>
      <c r="B7" s="25" t="s">
        <v>10</v>
      </c>
      <c r="C7" s="27">
        <f>'1标'!E13</f>
        <v>0</v>
      </c>
    </row>
    <row r="8" spans="1:3" s="12" customFormat="1" ht="41.25" customHeight="1" x14ac:dyDescent="0.2">
      <c r="A8" s="24" t="s">
        <v>8</v>
      </c>
      <c r="B8" s="24"/>
      <c r="C8" s="28">
        <f>SUM(C6:C7)</f>
        <v>0</v>
      </c>
    </row>
  </sheetData>
  <sheetProtection algorithmName="SHA-512" hashValue="E6r5QW1WBADpaECeOJb/lzinNYo9oIS6N6IP5U8xek1PJOLH/kRFNlaFhbaKprp7STHMkDQGkh+7gxRBje8x1w==" saltValue="hTk7Cv7pY5rm4gzglJ4Vng==" spinCount="100000" sheet="1" objects="1" scenarios="1"/>
  <mergeCells count="3">
    <mergeCell ref="A4:C4"/>
    <mergeCell ref="A8:B8"/>
    <mergeCell ref="A2:C2"/>
  </mergeCells>
  <phoneticPr fontId="5" type="noConversion"/>
  <pageMargins left="0.70866141732283472" right="0.70866141732283472" top="1.1417322834645669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"/>
  <sheetViews>
    <sheetView tabSelected="1" workbookViewId="0">
      <selection activeCell="D6" sqref="D6"/>
    </sheetView>
  </sheetViews>
  <sheetFormatPr defaultRowHeight="14.25" x14ac:dyDescent="0.2"/>
  <cols>
    <col min="1" max="1" width="9.875" customWidth="1"/>
    <col min="2" max="2" width="22.125" customWidth="1"/>
    <col min="3" max="4" width="16.25" customWidth="1"/>
    <col min="5" max="5" width="17.75" customWidth="1"/>
  </cols>
  <sheetData>
    <row r="2" spans="1:5" ht="33" customHeight="1" x14ac:dyDescent="0.2">
      <c r="A2" s="2" t="s">
        <v>0</v>
      </c>
      <c r="B2" s="2"/>
      <c r="C2" s="2"/>
      <c r="D2" s="2"/>
      <c r="E2" s="2"/>
    </row>
    <row r="3" spans="1:5" s="1" customFormat="1" ht="42" customHeight="1" x14ac:dyDescent="0.2">
      <c r="A3" s="8" t="s">
        <v>9</v>
      </c>
      <c r="B3" s="15" t="s">
        <v>30</v>
      </c>
      <c r="C3" s="15"/>
      <c r="D3" s="15"/>
      <c r="E3" s="7" t="s">
        <v>1</v>
      </c>
    </row>
    <row r="4" spans="1:5" s="1" customFormat="1" ht="42" customHeight="1" x14ac:dyDescent="0.2">
      <c r="A4" s="17" t="s">
        <v>2</v>
      </c>
      <c r="B4" s="17"/>
      <c r="C4" s="17"/>
      <c r="D4" s="17"/>
      <c r="E4" s="17"/>
    </row>
    <row r="5" spans="1:5" s="1" customFormat="1" ht="42" customHeight="1" x14ac:dyDescent="0.2">
      <c r="A5" s="18" t="s">
        <v>3</v>
      </c>
      <c r="B5" s="18" t="s">
        <v>4</v>
      </c>
      <c r="C5" s="19" t="s">
        <v>13</v>
      </c>
      <c r="D5" s="19" t="s">
        <v>5</v>
      </c>
      <c r="E5" s="19" t="s">
        <v>6</v>
      </c>
    </row>
    <row r="6" spans="1:5" s="1" customFormat="1" ht="42" customHeight="1" x14ac:dyDescent="0.2">
      <c r="A6" s="18">
        <v>1</v>
      </c>
      <c r="B6" s="18" t="s">
        <v>20</v>
      </c>
      <c r="C6" s="20">
        <v>1172</v>
      </c>
      <c r="D6" s="21"/>
      <c r="E6" s="22">
        <f>ROUND((C6*D6),)</f>
        <v>0</v>
      </c>
    </row>
    <row r="7" spans="1:5" s="12" customFormat="1" ht="42" customHeight="1" x14ac:dyDescent="0.2">
      <c r="A7" s="17" t="s">
        <v>8</v>
      </c>
      <c r="B7" s="17"/>
      <c r="C7" s="17"/>
      <c r="D7" s="17"/>
      <c r="E7" s="23">
        <f>SUM(E6)</f>
        <v>0</v>
      </c>
    </row>
  </sheetData>
  <sheetProtection algorithmName="SHA-512" hashValue="4itwZ4PNsQjAxF6WgZyAT2nxeniAhYxMEJbX7SOnzAAefKCfOsz46SEHaSchfbMwagOtoAyjssS2onoBeC9jTg==" saltValue="OW1S/OrdoNLMdjbVuPoU5g==" spinCount="100000" sheet="1" objects="1" scenarios="1"/>
  <protectedRanges>
    <protectedRange sqref="D6" name="区域1"/>
  </protectedRanges>
  <mergeCells count="4">
    <mergeCell ref="A2:E2"/>
    <mergeCell ref="A4:E4"/>
    <mergeCell ref="A7:D7"/>
    <mergeCell ref="B3:D3"/>
  </mergeCells>
  <phoneticPr fontId="5" type="noConversion"/>
  <printOptions horizontalCentered="1"/>
  <pageMargins left="0.70866141732283472" right="0.70866141732283472" top="1.1417322834645669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9"/>
  <sheetViews>
    <sheetView workbookViewId="0">
      <selection activeCell="F6" sqref="F6"/>
    </sheetView>
  </sheetViews>
  <sheetFormatPr defaultRowHeight="14.25" x14ac:dyDescent="0.2"/>
  <cols>
    <col min="2" max="2" width="47.125" customWidth="1"/>
    <col min="3" max="3" width="24.25" customWidth="1"/>
  </cols>
  <sheetData>
    <row r="3" spans="1:3" ht="39.75" customHeight="1" x14ac:dyDescent="0.2">
      <c r="A3" s="2" t="s">
        <v>17</v>
      </c>
      <c r="B3" s="2"/>
      <c r="C3" s="2"/>
    </row>
    <row r="4" spans="1:3" ht="42" customHeight="1" x14ac:dyDescent="0.2">
      <c r="A4" s="8" t="s">
        <v>12</v>
      </c>
      <c r="B4" s="8" t="str">
        <f>'2标'!B3:D3</f>
        <v>2017年大兴区县级公路桥梁定期检测工程</v>
      </c>
      <c r="C4" s="7" t="s">
        <v>22</v>
      </c>
    </row>
    <row r="5" spans="1:3" s="1" customFormat="1" ht="42" customHeight="1" x14ac:dyDescent="0.2">
      <c r="A5" s="24" t="s">
        <v>21</v>
      </c>
      <c r="B5" s="24"/>
      <c r="C5" s="24"/>
    </row>
    <row r="6" spans="1:3" s="1" customFormat="1" ht="42" customHeight="1" x14ac:dyDescent="0.2">
      <c r="A6" s="25" t="s">
        <v>3</v>
      </c>
      <c r="B6" s="25" t="s">
        <v>4</v>
      </c>
      <c r="C6" s="26" t="s">
        <v>19</v>
      </c>
    </row>
    <row r="7" spans="1:3" s="1" customFormat="1" ht="42" customHeight="1" x14ac:dyDescent="0.2">
      <c r="A7" s="25">
        <v>1</v>
      </c>
      <c r="B7" s="25" t="s">
        <v>20</v>
      </c>
      <c r="C7" s="27">
        <f>'2标'!E7</f>
        <v>0</v>
      </c>
    </row>
    <row r="8" spans="1:3" s="12" customFormat="1" ht="42" customHeight="1" x14ac:dyDescent="0.2">
      <c r="A8" s="24" t="s">
        <v>8</v>
      </c>
      <c r="B8" s="24"/>
      <c r="C8" s="28">
        <f>SUM(C7)</f>
        <v>0</v>
      </c>
    </row>
    <row r="9" spans="1:3" ht="42" customHeight="1" x14ac:dyDescent="0.2"/>
  </sheetData>
  <sheetProtection algorithmName="SHA-512" hashValue="JaP4berAuyNi3TAjiJk/GnlIPa9S20P9Wi+cp7BR8q/tL6b/V9K6TL9z9m3wONMMWwBz4skekQ8lLBs7bjaRtw==" saltValue="U9WitWLhyqztm9aVoAYRDA==" spinCount="100000" sheet="1" objects="1" scenarios="1"/>
  <mergeCells count="3">
    <mergeCell ref="A3:C3"/>
    <mergeCell ref="A5:C5"/>
    <mergeCell ref="A8:B8"/>
  </mergeCells>
  <phoneticPr fontId="5" type="noConversion"/>
  <printOptions horizontalCentered="1"/>
  <pageMargins left="0.70866141732283472" right="0.70866141732283472" top="1.1417322834645669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"/>
  <sheetViews>
    <sheetView workbookViewId="0">
      <selection activeCell="E10" sqref="E10"/>
    </sheetView>
  </sheetViews>
  <sheetFormatPr defaultRowHeight="14.25" x14ac:dyDescent="0.2"/>
  <cols>
    <col min="2" max="2" width="27.5" customWidth="1"/>
    <col min="3" max="3" width="13.375" customWidth="1"/>
    <col min="4" max="4" width="16.25" customWidth="1"/>
    <col min="5" max="5" width="17.75" customWidth="1"/>
  </cols>
  <sheetData>
    <row r="2" spans="1:5" ht="33" customHeight="1" x14ac:dyDescent="0.2">
      <c r="A2" s="2" t="s">
        <v>0</v>
      </c>
      <c r="B2" s="2"/>
      <c r="C2" s="2"/>
      <c r="D2" s="2"/>
      <c r="E2" s="2"/>
    </row>
    <row r="3" spans="1:5" ht="42" customHeight="1" x14ac:dyDescent="0.2">
      <c r="A3" s="8" t="s">
        <v>12</v>
      </c>
      <c r="B3" s="16" t="s">
        <v>31</v>
      </c>
      <c r="C3" s="16"/>
      <c r="D3" s="16"/>
      <c r="E3" s="7" t="s">
        <v>1</v>
      </c>
    </row>
    <row r="4" spans="1:5" s="1" customFormat="1" ht="42" customHeight="1" x14ac:dyDescent="0.2">
      <c r="A4" s="17" t="s">
        <v>23</v>
      </c>
      <c r="B4" s="17"/>
      <c r="C4" s="17"/>
      <c r="D4" s="17"/>
      <c r="E4" s="17"/>
    </row>
    <row r="5" spans="1:5" s="1" customFormat="1" ht="42" customHeight="1" x14ac:dyDescent="0.2">
      <c r="A5" s="18" t="s">
        <v>3</v>
      </c>
      <c r="B5" s="18" t="s">
        <v>4</v>
      </c>
      <c r="C5" s="19" t="s">
        <v>26</v>
      </c>
      <c r="D5" s="19" t="s">
        <v>24</v>
      </c>
      <c r="E5" s="19" t="s">
        <v>6</v>
      </c>
    </row>
    <row r="6" spans="1:5" s="1" customFormat="1" ht="42" customHeight="1" x14ac:dyDescent="0.2">
      <c r="A6" s="18">
        <v>1</v>
      </c>
      <c r="B6" s="18" t="s">
        <v>25</v>
      </c>
      <c r="C6" s="20">
        <v>404.8</v>
      </c>
      <c r="D6" s="21"/>
      <c r="E6" s="22">
        <f>ROUND((C6*D6),)</f>
        <v>0</v>
      </c>
    </row>
    <row r="7" spans="1:5" s="12" customFormat="1" ht="42" customHeight="1" x14ac:dyDescent="0.2">
      <c r="A7" s="17" t="s">
        <v>8</v>
      </c>
      <c r="B7" s="17"/>
      <c r="C7" s="17"/>
      <c r="D7" s="17"/>
      <c r="E7" s="23">
        <f>SUM(E6)</f>
        <v>0</v>
      </c>
    </row>
    <row r="8" spans="1:5" s="29" customFormat="1" x14ac:dyDescent="0.2">
      <c r="A8" s="30"/>
    </row>
  </sheetData>
  <sheetProtection algorithmName="SHA-512" hashValue="Jg4fkP4MXjNTO8qBpzFffo+mM/X/ojUEh392GrMri/fthT1AA+bsB13w4NkoOAswCpfj7iXgH9qZDVO9sID/IA==" saltValue="ydQWBWodpSdY9Smr41mt1g==" spinCount="100000" sheet="1" objects="1" scenarios="1"/>
  <protectedRanges>
    <protectedRange sqref="D6" name="区域1"/>
  </protectedRanges>
  <mergeCells count="4">
    <mergeCell ref="A2:E2"/>
    <mergeCell ref="A4:E4"/>
    <mergeCell ref="A7:D7"/>
    <mergeCell ref="B3:D3"/>
  </mergeCells>
  <phoneticPr fontId="5" type="noConversion"/>
  <printOptions horizontalCentered="1"/>
  <pageMargins left="0.70866141732283472" right="0.70866141732283472" top="1.1417322834645669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9"/>
  <sheetViews>
    <sheetView workbookViewId="0">
      <selection activeCell="F6" sqref="F6"/>
    </sheetView>
  </sheetViews>
  <sheetFormatPr defaultRowHeight="14.25" x14ac:dyDescent="0.2"/>
  <cols>
    <col min="2" max="2" width="47.125" customWidth="1"/>
    <col min="3" max="3" width="24.25" customWidth="1"/>
  </cols>
  <sheetData>
    <row r="3" spans="1:3" ht="39.75" customHeight="1" x14ac:dyDescent="0.2">
      <c r="A3" s="2" t="s">
        <v>17</v>
      </c>
      <c r="B3" s="2"/>
      <c r="C3" s="2"/>
    </row>
    <row r="4" spans="1:3" s="1" customFormat="1" ht="42" customHeight="1" x14ac:dyDescent="0.2">
      <c r="A4" s="8" t="s">
        <v>9</v>
      </c>
      <c r="B4" s="8" t="str">
        <f>'3标'!B3:D3</f>
        <v>2017年大兴区县级以上公路路面弯沉检测工程</v>
      </c>
      <c r="C4" s="7" t="s">
        <v>1</v>
      </c>
    </row>
    <row r="5" spans="1:3" s="1" customFormat="1" ht="42" customHeight="1" x14ac:dyDescent="0.2">
      <c r="A5" s="24" t="s">
        <v>21</v>
      </c>
      <c r="B5" s="24"/>
      <c r="C5" s="24"/>
    </row>
    <row r="6" spans="1:3" s="1" customFormat="1" ht="42" customHeight="1" x14ac:dyDescent="0.2">
      <c r="A6" s="25" t="s">
        <v>3</v>
      </c>
      <c r="B6" s="25" t="s">
        <v>4</v>
      </c>
      <c r="C6" s="26" t="s">
        <v>19</v>
      </c>
    </row>
    <row r="7" spans="1:3" s="1" customFormat="1" ht="42" customHeight="1" x14ac:dyDescent="0.2">
      <c r="A7" s="25">
        <v>1</v>
      </c>
      <c r="B7" s="25" t="s">
        <v>25</v>
      </c>
      <c r="C7" s="27">
        <f>'3标'!E7</f>
        <v>0</v>
      </c>
    </row>
    <row r="8" spans="1:3" s="12" customFormat="1" ht="42" customHeight="1" x14ac:dyDescent="0.2">
      <c r="A8" s="24" t="s">
        <v>8</v>
      </c>
      <c r="B8" s="24"/>
      <c r="C8" s="28">
        <f>SUM(C7)</f>
        <v>0</v>
      </c>
    </row>
    <row r="9" spans="1:3" ht="42" customHeight="1" x14ac:dyDescent="0.2"/>
  </sheetData>
  <sheetProtection algorithmName="SHA-512" hashValue="fEdUUWzOLnXciJlVjrJtXSgqqggRw4KOGB0xF2b1dJ3bVJ7Jpx96a3C80GYXIkDpT8FXkTDPu7qcWOQQQX/Tdg==" saltValue="qBURU/d+fxG9ByvlHMcbNw==" spinCount="100000" sheet="1" objects="1" scenarios="1"/>
  <mergeCells count="3">
    <mergeCell ref="A3:C3"/>
    <mergeCell ref="A5:C5"/>
    <mergeCell ref="A8:B8"/>
  </mergeCells>
  <phoneticPr fontId="5" type="noConversion"/>
  <printOptions horizontalCentered="1"/>
  <pageMargins left="0.70866141732283472" right="0.70866141732283472" top="1.1417322834645669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1标</vt:lpstr>
      <vt:lpstr>1标汇总</vt:lpstr>
      <vt:lpstr>2标</vt:lpstr>
      <vt:lpstr>2标汇总</vt:lpstr>
      <vt:lpstr>3标</vt:lpstr>
      <vt:lpstr>3标汇总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llj</dc:creator>
  <cp:lastModifiedBy>llj</cp:lastModifiedBy>
  <cp:lastPrinted>2017-03-03T02:12:26Z</cp:lastPrinted>
  <dcterms:created xsi:type="dcterms:W3CDTF">2017-03-03T01:22:05Z</dcterms:created>
  <dcterms:modified xsi:type="dcterms:W3CDTF">2017-03-03T02:15:06Z</dcterms:modified>
</cp:coreProperties>
</file>